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95CD5FD-E8DE-43A0-A554-811E3926D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被保険者数の推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C12" i="2"/>
  <c r="B12" i="2"/>
</calcChain>
</file>

<file path=xl/sharedStrings.xml><?xml version="1.0" encoding="utf-8"?>
<sst xmlns="http://schemas.openxmlformats.org/spreadsheetml/2006/main" count="25" uniqueCount="25">
  <si>
    <t>年齢別区分</t>
    <rPh sb="0" eb="2">
      <t>ネンレイ</t>
    </rPh>
    <rPh sb="2" eb="3">
      <t>ベツ</t>
    </rPh>
    <rPh sb="3" eb="5">
      <t>クブン</t>
    </rPh>
    <phoneticPr fontId="10"/>
  </si>
  <si>
    <t>4月</t>
  </si>
  <si>
    <t>5月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</si>
  <si>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</si>
  <si>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</si>
  <si>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</si>
  <si>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</si>
  <si>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</si>
  <si>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</si>
  <si>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</si>
  <si>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</si>
  <si>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被保険者総数</t>
    <rPh sb="0" eb="4">
      <t>ヒホケンシャ</t>
    </rPh>
    <rPh sb="4" eb="6">
      <t>ソウスウ</t>
    </rPh>
    <phoneticPr fontId="10"/>
  </si>
  <si>
    <t>前月比</t>
  </si>
  <si>
    <t>単位：人</t>
    <rPh sb="0" eb="2">
      <t>タンイ</t>
    </rPh>
    <rPh sb="3" eb="4">
      <t>ニン</t>
    </rPh>
    <phoneticPr fontId="17"/>
  </si>
  <si>
    <t>6月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</si>
  <si>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</si>
  <si>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</si>
  <si>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</si>
  <si>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</si>
  <si>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</si>
  <si>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</si>
  <si>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</si>
  <si>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</si>
  <si>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7月</t>
    <phoneticPr fontId="17"/>
  </si>
  <si>
    <t>年齢別被保険者数の推移（令和８年度）</t>
    <rPh sb="0" eb="2">
      <t>ネンレイ</t>
    </rPh>
    <rPh sb="2" eb="3">
      <t>ベツ</t>
    </rPh>
    <rPh sb="3" eb="7">
      <t>ヒホケンシャ</t>
    </rPh>
    <rPh sb="7" eb="8">
      <t>スウ</t>
    </rPh>
    <rPh sb="9" eb="11">
      <t>スイイ</t>
    </rPh>
    <rPh sb="12" eb="13">
      <t>レイ</t>
    </rPh>
    <rPh sb="13" eb="14">
      <t>ワ</t>
    </rPh>
    <rPh sb="15" eb="16">
      <t>ネン</t>
    </rPh>
    <rPh sb="16" eb="17">
      <t>ドヘイネンド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</si>
</sst>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3" fontId="0" fillId="0" borderId="12" xfId="0" applyNumberFormat="1" applyBorder="1" applyAlignment="1">
      <alignment vertical="center" shrinkToFit="1"/>
    </xf>
    <xf numFmtId="38" fontId="0" fillId="0" borderId="11" xfId="33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" fontId="0" fillId="0" borderId="13" xfId="0" applyNumberFormat="1" applyBorder="1" applyAlignment="1">
      <alignment vertical="center" shrinkToFit="1"/>
    </xf>
    <xf numFmtId="38" fontId="0" fillId="0" borderId="13" xfId="33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3" fontId="0" fillId="0" borderId="15" xfId="0" applyNumberFormat="1" applyBorder="1" applyAlignment="1">
      <alignment vertical="center" shrinkToFit="1"/>
    </xf>
    <xf numFmtId="38" fontId="0" fillId="0" borderId="14" xfId="33" applyFont="1" applyBorder="1" applyAlignment="1">
      <alignment vertical="center" shrinkToFit="1"/>
    </xf>
    <xf numFmtId="3" fontId="0" fillId="0" borderId="10" xfId="0" applyNumberFormat="1" applyBorder="1" applyAlignment="1">
      <alignment vertical="center" shrinkToFit="1"/>
    </xf>
    <xf numFmtId="38" fontId="0" fillId="0" borderId="10" xfId="33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sqref="A1:M1"/>
    </sheetView>
  </sheetViews>
  <sheetFormatPr defaultRowHeight="13.5" x14ac:dyDescent="0.15"/>
  <cols>
    <col min="1" max="1" width="15.625" customWidth="1"/>
    <col min="2" max="13" width="10.625" customWidth="1"/>
  </cols>
  <sheetData>
    <row r="1" spans="1:13" x14ac:dyDescent="0.1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1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15">
      <c r="A3" s="1" t="s">
        <v>0</v>
      </c>
      <c r="B3" s="1" t="s">
        <v>1</v>
      </c>
      <c r="C3" s="1" t="s">
        <v>2</v>
      </c>
      <c r="D3" s="1" t="s">
        <v>14</v>
      </c>
      <c r="E3" s="1" t="s">
        <v>23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</row>
    <row r="4" spans="1:13" x14ac:dyDescent="0.15">
      <c r="A4" s="2" t="s">
        <v>3</v>
      </c>
      <c r="B4" s="3">
        <v>978</v>
      </c>
      <c r="C4" s="4">
        <v>968</v>
      </c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15">
      <c r="A5" s="6" t="s">
        <v>4</v>
      </c>
      <c r="B5" s="7">
        <v>2164</v>
      </c>
      <c r="C5" s="7">
        <v>2166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15">
      <c r="A6" s="6" t="s">
        <v>5</v>
      </c>
      <c r="B6" s="7">
        <v>422561</v>
      </c>
      <c r="C6" s="7">
        <v>423726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15">
      <c r="A7" s="6" t="s">
        <v>6</v>
      </c>
      <c r="B7" s="7">
        <v>287935</v>
      </c>
      <c r="C7" s="7">
        <v>287006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15">
      <c r="A8" s="6" t="s">
        <v>7</v>
      </c>
      <c r="B8" s="7">
        <v>190765</v>
      </c>
      <c r="C8" s="7">
        <v>191410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6" t="s">
        <v>8</v>
      </c>
      <c r="B9" s="7">
        <v>89739</v>
      </c>
      <c r="C9" s="7">
        <v>90184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15">
      <c r="A10" s="6" t="s">
        <v>9</v>
      </c>
      <c r="B10" s="7">
        <v>24282</v>
      </c>
      <c r="C10" s="7">
        <v>24376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15">
      <c r="A11" s="9" t="s">
        <v>10</v>
      </c>
      <c r="B11" s="3">
        <v>3701</v>
      </c>
      <c r="C11" s="10">
        <v>3704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15">
      <c r="A12" s="1" t="s">
        <v>11</v>
      </c>
      <c r="B12" s="12">
        <f>SUM(B4:B11)</f>
        <v>1022125</v>
      </c>
      <c r="C12" s="12">
        <f>SUM(C4:C11)</f>
        <v>1023540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15">
      <c r="A13" s="1" t="s">
        <v>12</v>
      </c>
      <c r="B13" s="12">
        <v>1839</v>
      </c>
      <c r="C13" s="12">
        <f>C12-B12</f>
        <v>1415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2">
    <mergeCell ref="A1:M1"/>
    <mergeCell ref="A2:M2"/>
  </mergeCells>
  <phoneticPr fontId="17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年齢別被保険者数の推移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2014-05-26T23:40:12Z</dcterms:created>
  <dcterms:modified xsi:type="dcterms:W3CDTF">2026-06-11T05:00:20Z</dcterms:modified>
</cp:coreProperties>
</file>